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<sst xmlns="http://schemas.openxmlformats.org/spreadsheetml/2006/main" count="29" uniqueCount="29">
  <si>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</si>
  <si>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ICR065</t>
  </si>
  <si>
    <t xml:space="preserve">Ud</t>
  </si>
  <si>
    <t xml:space="preserve">Compuerta de regulación del caudal de aire.</t>
  </si>
  <si>
    <r>
      <rPr>
        <sz val="8.25"/>
        <color rgb="FF000000"/>
        <rFont val="Arial"/>
        <family val="2"/>
      </rPr>
      <t xml:space="preserve">Compuerta rectangular para la regulación del caudal de aire con lamas acopladas en el mismo sentido, JZ-A-R/200x180/0 "TROX", de 200x180 mm, de chapa de acero galvanizado.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</si>
  <si>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</si>
  <si>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</si>
  <si>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</si>
  <si>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</si>
  <si>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</si>
  <si>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</si>
  <si>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</si>
  <si>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mt42trx360aa1a</t>
  </si>
  <si>
    <t xml:space="preserve">Ud</t>
  </si>
  <si>
    <t xml:space="preserve">Compuerta rectangular para la regulación del caudal de aire y la presión o para el cierre de conductos en instalaciones de ventilación con lamas acopladas en el mismo sentido, JZ-A-R/200x180/0 "TROX", de 200x180 mm, lamas perfiladas de chapa de acero galvanizado, ejes y palancas exteriores de acero cincado, casquillos de plástico especial, accionamiento situado en el lado derecho de la compuerta.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</si>
  <si>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</si>
  <si>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</si>
  <si>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</si>
  <si>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</si>
  <si>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</si>
  <si>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</si>
  <si>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</si>
  <si>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</si>
  <si>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</si>
  <si>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</si>
  <si>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</si>
  <si>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</si>
  <si>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26,87€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</si>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</sst>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02" customWidth="1"/>
    <col min="4" max="4" width="7.65" customWidth="1"/>
    <col min="5" max="5" width="54.91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1.000000</v>
      </c>
      <c r="G10" s="14">
        <v>109.200000</v>
      </c>
      <c r="H10" s="14">
        <f ca="1">ROUND(INDIRECT(ADDRESS(ROW()+(0), COLUMN()+(-2), 1))*INDIRECT(ADDRESS(ROW()+(0), COLUMN()+(-1), 1)), 2)</f>
        <v>109.200000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109.200000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0.154000</v>
      </c>
      <c r="G13" s="13">
        <v>18.130000</v>
      </c>
      <c r="H13" s="13">
        <f ca="1">ROUND(INDIRECT(ADDRESS(ROW()+(0), COLUMN()+(-2), 1))*INDIRECT(ADDRESS(ROW()+(0), COLUMN()+(-1), 1)), 2)</f>
        <v>2.790000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0.154000</v>
      </c>
      <c r="G14" s="14">
        <v>16.400000</v>
      </c>
      <c r="H14" s="14">
        <f ca="1">ROUND(INDIRECT(ADDRESS(ROW()+(0), COLUMN()+(-2), 1))*INDIRECT(ADDRESS(ROW()+(0), COLUMN()+(-1), 1)), 2)</f>
        <v>2.530000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5.320000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2.000000</v>
      </c>
      <c r="G17" s="14">
        <f ca="1">ROUND(SUM(INDIRECT(ADDRESS(ROW()+(-2), COLUMN()+(1), 1)),INDIRECT(ADDRESS(ROW()+(-6), COLUMN()+(1), 1))), 2)</f>
        <v>114.520000</v>
      </c>
      <c r="H17" s="14">
        <f ca="1">ROUND(INDIRECT(ADDRESS(ROW()+(0), COLUMN()+(-2), 1))*INDIRECT(ADDRESS(ROW()+(0), COLUMN()+(-1), 1))/100, 2)</f>
        <v>2.290000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116.810000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