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<sst xmlns="http://schemas.openxmlformats.org/spreadsheetml/2006/main" count="29" uniqueCount="29">
  <si>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</si>
  <si>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IVG035</t>
  </si>
  <si>
    <t xml:space="preserve">Ud</t>
  </si>
  <si>
    <t xml:space="preserve">Rejilla exterior para instalaciones de ventilación.</t>
  </si>
  <si>
    <r>
      <rPr>
        <sz val="8.25"/>
        <color rgb="FF000000"/>
        <rFont val="Arial"/>
        <family val="2"/>
      </rPr>
      <t xml:space="preserve">Rejilla de intemperie para instalaciones de ventilación, marco frontal y lamas de chapa perfilada de acero galvanizado, de 1800x330 mm, WG/1800x330/0 "TROX".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</si>
  <si>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</si>
  <si>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</si>
  <si>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</si>
  <si>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</si>
  <si>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</si>
  <si>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</si>
  <si>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</si>
  <si>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mt42trx370ch1</t>
  </si>
  <si>
    <t xml:space="preserve">Ud</t>
  </si>
  <si>
    <t xml:space="preserve">Rejilla de intemperie para instalaciones de ventilación, marco frontal y lamas de chapa perfilada de acero galvanizado, de 1800x330 mm, WG/1800x330/0 "TROX", tela metálica de acero galvanizado con malla de 20x20 mm, con elementos de fijación.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</si>
  <si>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</si>
  <si>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</si>
  <si>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</si>
  <si>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</si>
  <si>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</si>
  <si>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</si>
  <si>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</si>
  <si>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</si>
  <si>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</si>
  <si>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</si>
  <si>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</si>
  <si>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</si>
  <si>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31,35€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</si>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</sst>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48" customWidth="1"/>
    <col min="4" max="4" width="55.93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1.000000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2">
        <v>1.000000</v>
      </c>
      <c r="F10" s="14">
        <v>333.700000</v>
      </c>
      <c r="G10" s="14">
        <f ca="1">ROUND(INDIRECT(ADDRESS(ROW()+(0), COLUMN()+(-2), 1))*INDIRECT(ADDRESS(ROW()+(0), COLUMN()+(-1), 1)), 2)</f>
        <v>333.700000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333.700000</v>
      </c>
    </row>
    <row r="12" spans="1:7" ht="13.50" thickBot="1" customHeight="1">
      <c r="A12" s="15">
        <v>2.000000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0.225000</v>
      </c>
      <c r="F13" s="13">
        <v>18.130000</v>
      </c>
      <c r="G13" s="13">
        <f ca="1">ROUND(INDIRECT(ADDRESS(ROW()+(0), COLUMN()+(-2), 1))*INDIRECT(ADDRESS(ROW()+(0), COLUMN()+(-1), 1)), 2)</f>
        <v>4.080000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0.225000</v>
      </c>
      <c r="F14" s="14">
        <v>16.430000</v>
      </c>
      <c r="G14" s="14">
        <f ca="1">ROUND(INDIRECT(ADDRESS(ROW()+(0), COLUMN()+(-2), 1))*INDIRECT(ADDRESS(ROW()+(0), COLUMN()+(-1), 1)), 2)</f>
        <v>3.700000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7.780000</v>
      </c>
    </row>
    <row r="16" spans="1:7" ht="13.50" thickBot="1" customHeight="1">
      <c r="A16" s="15">
        <v>3.000000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2.000000</v>
      </c>
      <c r="F17" s="14">
        <f ca="1">ROUND(SUM(INDIRECT(ADDRESS(ROW()+(-2), COLUMN()+(1), 1)),INDIRECT(ADDRESS(ROW()+(-6), COLUMN()+(1), 1))), 2)</f>
        <v>341.480000</v>
      </c>
      <c r="G17" s="14">
        <f ca="1">ROUND(INDIRECT(ADDRESS(ROW()+(0), COLUMN()+(-2), 1))*INDIRECT(ADDRESS(ROW()+(0), COLUMN()+(-1), 1))/100, 2)</f>
        <v>6.830000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348.310000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620079" right="0.472441" top="0.472441" bottom="0.472441" header="0.0" footer="0.0"/>
  <pageSetup paperSize="9" orientation="portrait"/>
  <rowBreaks count="0" manualBreakCount="0">
    </rowBreaks>
</worksheet>
</file>